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<sst xmlns="http://schemas.openxmlformats.org/spreadsheetml/2006/main" count="100" uniqueCount="61">
  <si>
    <t>工事費内訳書</t>
  </si>
  <si>
    <t>住　　　　所</t>
  </si>
  <si>
    <t>商号又は名称</t>
  </si>
  <si>
    <t>代 表 者 名</t>
  </si>
  <si>
    <t>工 事 名</t>
  </si>
  <si>
    <t>Ｒ８馬土　明谷地すべり　つ・一宇明谷　地下水排除工事（１）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</si>
  <si>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</si>
  <si>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</si>
  <si>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</si>
  <si>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</si>
  <si>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</si>
  <si>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</si>
  <si>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</si>
  <si>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</si>
  <si>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擁壁工</t>
  </si>
  <si>
    <t>作業土工</t>
  </si>
  <si>
    <t>床掘り</t>
  </si>
  <si>
    <t>m3</t>
  </si>
  <si>
    <t>埋戻し</t>
  </si>
  <si>
    <t>場所打擁壁工</t>
  </si>
  <si>
    <t xml:space="preserve">ｺﾝｸﾘｰﾄ　</t>
  </si>
  <si>
    <t>型枠</t>
  </si>
  <si>
    <t>m2</t>
  </si>
  <si>
    <t xml:space="preserve">裏石積　</t>
  </si>
  <si>
    <t xml:space="preserve">基礎材　</t>
  </si>
  <si>
    <t>排水管</t>
  </si>
  <si>
    <t>m</t>
  </si>
  <si>
    <t>個</t>
  </si>
  <si>
    <t>養生ﾈｯﾄ</t>
  </si>
  <si>
    <t>基</t>
  </si>
  <si>
    <t>山腹水路工</t>
  </si>
  <si>
    <t>山腹暗渠工</t>
  </si>
  <si>
    <t xml:space="preserve">暗渠排水管　</t>
  </si>
  <si>
    <t>地下水排除工</t>
  </si>
  <si>
    <t>集排水ﾎﾞｰﾘﾝｸﾞ工</t>
  </si>
  <si>
    <t>ﾎﾞｰﾘﾝｸﾞ</t>
  </si>
  <si>
    <t>保孔管</t>
  </si>
  <si>
    <t>ﾎﾞｰﾘﾝｸﾞ仮設機材</t>
  </si>
  <si>
    <t>回</t>
  </si>
  <si>
    <t>足場</t>
  </si>
  <si>
    <t>空m3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</si>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</sst>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G11+G27+G30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9.0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G16+G17+G18+G19+G20+G21+G22+G23+G24+G25+G26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5.0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21.0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22</v>
      </c>
      <c r="F18" s="13" t="n">
        <v>4.0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22</v>
      </c>
      <c r="F19" s="13" t="n">
        <v>7.0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30.0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27</v>
      </c>
      <c r="F21" s="13" t="n">
        <v>11.0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2.0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27</v>
      </c>
      <c r="F23" s="13" t="n">
        <v>2.0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25</v>
      </c>
      <c r="E24" s="12" t="s">
        <v>27</v>
      </c>
      <c r="F24" s="13" t="n">
        <v>2.0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29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28</v>
      </c>
      <c r="E26" s="12" t="s">
        <v>29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26</v>
      </c>
      <c r="F29" s="13" t="n">
        <v>25.0</v>
      </c>
      <c r="G29" s="16"/>
      <c r="I29" s="17" t="n">
        <v>20.0</v>
      </c>
      <c r="J29" s="18" t="n">
        <v>4.0</v>
      </c>
    </row>
    <row r="30" ht="42.0" customHeight="true">
      <c r="A30" s="10"/>
      <c r="B30" s="11" t="s">
        <v>33</v>
      </c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2.0</v>
      </c>
    </row>
    <row r="31" ht="42.0" customHeight="true">
      <c r="A31" s="10"/>
      <c r="B31" s="11"/>
      <c r="C31" s="11" t="s">
        <v>34</v>
      </c>
      <c r="D31" s="11"/>
      <c r="E31" s="12" t="s">
        <v>13</v>
      </c>
      <c r="F31" s="13" t="n">
        <v>1.0</v>
      </c>
      <c r="G31" s="15">
        <f>G32+G33+G34+G35+G36</f>
      </c>
      <c r="I31" s="17" t="n">
        <v>22.0</v>
      </c>
      <c r="J31" s="18" t="n">
        <v>3.0</v>
      </c>
    </row>
    <row r="32" ht="42.0" customHeight="true">
      <c r="A32" s="10"/>
      <c r="B32" s="11"/>
      <c r="C32" s="11"/>
      <c r="D32" s="11" t="s">
        <v>35</v>
      </c>
      <c r="E32" s="12" t="s">
        <v>26</v>
      </c>
      <c r="F32" s="14" t="n">
        <v>351.2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26</v>
      </c>
      <c r="F33" s="14" t="n">
        <v>83.8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36</v>
      </c>
      <c r="E34" s="12" t="s">
        <v>26</v>
      </c>
      <c r="F34" s="13" t="n">
        <v>435.0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37</v>
      </c>
      <c r="E35" s="12" t="s">
        <v>38</v>
      </c>
      <c r="F35" s="13" t="n">
        <v>2.0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39</v>
      </c>
      <c r="E36" s="12" t="s">
        <v>40</v>
      </c>
      <c r="F36" s="13" t="n">
        <v>60.0</v>
      </c>
      <c r="G36" s="16"/>
      <c r="I36" s="17" t="n">
        <v>27.0</v>
      </c>
      <c r="J36" s="18" t="n">
        <v>4.0</v>
      </c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5">
        <f>G11+G27+G30</f>
      </c>
      <c r="I37" s="17" t="n">
        <v>28.0</v>
      </c>
      <c r="J37" s="18" t="n">
        <v>20.0</v>
      </c>
    </row>
    <row r="38" ht="42.0" customHeight="true">
      <c r="A38" s="10"/>
      <c r="B38" s="11" t="s">
        <v>42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s">
        <v>43</v>
      </c>
    </row>
    <row r="39" ht="42.0" customHeight="true">
      <c r="A39" s="10"/>
      <c r="B39" s="11" t="s">
        <v>44</v>
      </c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 t="s">
        <v>45</v>
      </c>
    </row>
    <row r="40" ht="42.0" customHeight="true">
      <c r="A40" s="10" t="s">
        <v>46</v>
      </c>
      <c r="B40" s="11"/>
      <c r="C40" s="11"/>
      <c r="D40" s="11"/>
      <c r="E40" s="12" t="s">
        <v>13</v>
      </c>
      <c r="F40" s="13" t="n">
        <v>1.0</v>
      </c>
      <c r="G40" s="15">
        <f>G41</f>
      </c>
      <c r="I40" s="17" t="n">
        <v>31.0</v>
      </c>
      <c r="J40" s="18" t="n">
        <v>200.0</v>
      </c>
    </row>
    <row r="41" ht="42.0" customHeight="true">
      <c r="A41" s="10"/>
      <c r="B41" s="11" t="s">
        <v>47</v>
      </c>
      <c r="C41" s="11"/>
      <c r="D41" s="11"/>
      <c r="E41" s="12" t="s">
        <v>13</v>
      </c>
      <c r="F41" s="13" t="n">
        <v>1.0</v>
      </c>
      <c r="G41" s="16"/>
      <c r="I41" s="17" t="n">
        <v>32.0</v>
      </c>
      <c r="J41" s="18"/>
    </row>
    <row r="42" ht="42.0" customHeight="true">
      <c r="A42" s="10" t="s">
        <v>48</v>
      </c>
      <c r="B42" s="11"/>
      <c r="C42" s="11"/>
      <c r="D42" s="11"/>
      <c r="E42" s="12" t="s">
        <v>13</v>
      </c>
      <c r="F42" s="13" t="n">
        <v>1.0</v>
      </c>
      <c r="G42" s="15">
        <f>G37+G40</f>
      </c>
      <c r="I42" s="17" t="n">
        <v>33.0</v>
      </c>
      <c r="J42" s="18"/>
    </row>
    <row r="43" ht="42.0" customHeight="true">
      <c r="A43" s="10"/>
      <c r="B43" s="11" t="s">
        <v>49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210.0</v>
      </c>
    </row>
    <row r="44" ht="42.0" customHeight="true">
      <c r="A44" s="10"/>
      <c r="B44" s="11"/>
      <c r="C44" s="11" t="s">
        <v>50</v>
      </c>
      <c r="D44" s="11"/>
      <c r="E44" s="12" t="s">
        <v>13</v>
      </c>
      <c r="F44" s="13" t="n">
        <v>1.0</v>
      </c>
      <c r="G44" s="16"/>
      <c r="I44" s="17" t="n">
        <v>35.0</v>
      </c>
      <c r="J44" s="18" t="s">
        <v>51</v>
      </c>
    </row>
    <row r="45" ht="42.0" customHeight="true">
      <c r="A45" s="10"/>
      <c r="B45" s="11"/>
      <c r="C45" s="11" t="s">
        <v>52</v>
      </c>
      <c r="D45" s="11"/>
      <c r="E45" s="12" t="s">
        <v>13</v>
      </c>
      <c r="F45" s="13" t="n">
        <v>1.0</v>
      </c>
      <c r="G45" s="16"/>
      <c r="I45" s="17" t="n">
        <v>36.0</v>
      </c>
      <c r="J45" s="18" t="s">
        <v>53</v>
      </c>
    </row>
    <row r="46" ht="42.0" customHeight="true">
      <c r="A46" s="10" t="s">
        <v>54</v>
      </c>
      <c r="B46" s="11"/>
      <c r="C46" s="11"/>
      <c r="D46" s="11"/>
      <c r="E46" s="12" t="s">
        <v>13</v>
      </c>
      <c r="F46" s="13" t="n">
        <v>1.0</v>
      </c>
      <c r="G46" s="15">
        <f>G37+G40+G43</f>
      </c>
      <c r="I46" s="17" t="n">
        <v>37.0</v>
      </c>
      <c r="J46" s="18"/>
    </row>
    <row r="47" ht="42.0" customHeight="true">
      <c r="A47" s="10"/>
      <c r="B47" s="11" t="s">
        <v>55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 t="s">
        <v>56</v>
      </c>
    </row>
    <row r="48" ht="42.0" customHeight="true">
      <c r="A48" s="10"/>
      <c r="B48" s="11" t="s">
        <v>57</v>
      </c>
      <c r="C48" s="11"/>
      <c r="D48" s="11"/>
      <c r="E48" s="12" t="s">
        <v>13</v>
      </c>
      <c r="F48" s="13" t="n">
        <v>1.0</v>
      </c>
      <c r="G48" s="16"/>
      <c r="I48" s="17" t="n">
        <v>39.0</v>
      </c>
      <c r="J48" s="18" t="n">
        <v>220.0</v>
      </c>
    </row>
    <row r="49" ht="42.0" customHeight="true">
      <c r="A49" s="10" t="s">
        <v>58</v>
      </c>
      <c r="B49" s="11"/>
      <c r="C49" s="11"/>
      <c r="D49" s="11"/>
      <c r="E49" s="12" t="s">
        <v>13</v>
      </c>
      <c r="F49" s="13" t="n">
        <v>1.0</v>
      </c>
      <c r="G49" s="15">
        <f>G46+G48</f>
      </c>
      <c r="I49" s="17" t="n">
        <v>40.0</v>
      </c>
      <c r="J49" s="18" t="n">
        <v>30.0</v>
      </c>
    </row>
    <row r="50" ht="42.0" customHeight="true">
      <c r="A50" s="19" t="s">
        <v>59</v>
      </c>
      <c r="B50" s="20"/>
      <c r="C50" s="20"/>
      <c r="D50" s="20"/>
      <c r="E50" s="21" t="s">
        <v>60</v>
      </c>
      <c r="F50" s="22" t="s">
        <v>60</v>
      </c>
      <c r="G50" s="24">
        <f>G49</f>
      </c>
      <c r="I50" s="26" t="n">
        <v>41.0</v>
      </c>
      <c r="J50" s="26" t="n">
        <v>90.0</v>
      </c>
    </row>
    <row r="51">
      <c r="I5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D21"/>
    <mergeCell ref="D22"/>
    <mergeCell ref="D23"/>
    <mergeCell ref="D24"/>
    <mergeCell ref="D25"/>
    <mergeCell ref="D26"/>
    <mergeCell ref="B27:D27"/>
    <mergeCell ref="C28:D28"/>
    <mergeCell ref="D29"/>
    <mergeCell ref="B30:D30"/>
    <mergeCell ref="C31:D31"/>
    <mergeCell ref="D32"/>
    <mergeCell ref="D33"/>
    <mergeCell ref="D34"/>
    <mergeCell ref="D35"/>
    <mergeCell ref="D36"/>
    <mergeCell ref="A37:D37"/>
    <mergeCell ref="B38:D38"/>
    <mergeCell ref="B39:D39"/>
    <mergeCell ref="A40:D40"/>
    <mergeCell ref="B41:D41"/>
    <mergeCell ref="A42:D42"/>
    <mergeCell ref="B43:D43"/>
    <mergeCell ref="C44:D44"/>
    <mergeCell ref="C45:D45"/>
    <mergeCell ref="A46:D46"/>
    <mergeCell ref="B47:D47"/>
    <mergeCell ref="B48:D48"/>
    <mergeCell ref="A49:D49"/>
    <mergeCell ref="A50:D5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2026-06-15T06:01:24Z</dcterms:created>
  <dc:creator>Apache POI</dc:creator>
</cp:coreProperties>
</file>